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135" windowWidth="19440" windowHeight="6195" activeTab="0"/>
  </bookViews>
  <sheets>
    <sheet name="celkové" sheetId="1" r:id="rId1"/>
    <sheet name="List1" sheetId="2" r:id="rId2"/>
  </sheets>
  <definedNames>
    <definedName name="_xlnm.Print_Area" localSheetId="0">'celkové'!$A$1:$Z$27</definedName>
    <definedName name="Z_6C173487_34E6_4108_A666_B2C9E2F056CF_.wvu.FilterData" localSheetId="0" hidden="1">'celkové'!$R$4:$R$21</definedName>
    <definedName name="Z_6C173487_34E6_4108_A666_B2C9E2F056CF_.wvu.PrintArea" localSheetId="0" hidden="1">'celkové'!$A$1:$Z$28</definedName>
  </definedNames>
  <calcPr fullCalcOnLoad="1"/>
</workbook>
</file>

<file path=xl/sharedStrings.xml><?xml version="1.0" encoding="utf-8"?>
<sst xmlns="http://schemas.openxmlformats.org/spreadsheetml/2006/main" count="80" uniqueCount="57">
  <si>
    <t>Body</t>
  </si>
  <si>
    <t>pořadí</t>
  </si>
  <si>
    <t>výsledný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</si>
  <si>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</si>
  <si>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</si>
  <si>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</si>
  <si>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</si>
  <si>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</si>
  <si>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</si>
  <si>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</si>
  <si>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</si>
  <si>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</si>
  <si>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body</t>
  </si>
  <si>
    <t>HZS Zlínského kraje</t>
  </si>
  <si>
    <t>HZS Plzeňského kraje</t>
  </si>
  <si>
    <t>ÚO Domažlice</t>
  </si>
  <si>
    <t>HZS Olomouckého kraje</t>
  </si>
  <si>
    <t>ÚO Prostějov</t>
  </si>
  <si>
    <t>HZS Moravskoslezského kraje</t>
  </si>
  <si>
    <t>ÚO Ostrava</t>
  </si>
  <si>
    <t>HZS Středočeského kraje</t>
  </si>
  <si>
    <t>Celkem pořadí</t>
  </si>
  <si>
    <t>Pořadí</t>
  </si>
  <si>
    <t>Při nesplnění disciplíny se družstvo bodově nehodnotí.</t>
  </si>
  <si>
    <t>V případě rovnosti získaných bodů rozhodne čas dosažený  v posledním společném závodě. Dalším kritériem jsou časy  dosažené v průběhu celé soutěže.</t>
  </si>
  <si>
    <t>10.
a další</t>
  </si>
  <si>
    <t>Datum a místo</t>
  </si>
  <si>
    <t>ÚO Karviná</t>
  </si>
  <si>
    <t>ÚO Plzeň</t>
  </si>
  <si>
    <t>HZS Královéhradeckého kraje</t>
  </si>
  <si>
    <t>HZS kraje, podniku</t>
  </si>
  <si>
    <t>Územní odbor, město</t>
  </si>
  <si>
    <t>Česká Třebová</t>
  </si>
  <si>
    <t>Plzeň</t>
  </si>
  <si>
    <t>Most</t>
  </si>
  <si>
    <t>Celkem body</t>
  </si>
  <si>
    <t>Započteno bodů</t>
  </si>
  <si>
    <r>
      <t xml:space="preserve">Celkové hodnocení: </t>
    </r>
    <r>
      <rPr>
        <sz val="10"/>
        <rFont val="Tahoma"/>
        <family val="2"/>
      </rPr>
      <t>Z pěti závodů se do celkového vyhodnocení započítají body z 4 nejlépe hodnocených závodů. Vítězem se stává družstvo s nejvyšším počtem takto získaných bodů.</t>
    </r>
  </si>
  <si>
    <t>Krajský výběr</t>
  </si>
  <si>
    <t>Valašské Meziříčí</t>
  </si>
  <si>
    <t>Celkové výsledky</t>
  </si>
  <si>
    <t xml:space="preserve">HZSP SŽDC </t>
  </si>
  <si>
    <t>ÚO Frýdek-Místek</t>
  </si>
  <si>
    <t xml:space="preserve">HZSP DEZA </t>
  </si>
  <si>
    <t>HZSP ŠKODA AUTO, a.s.</t>
  </si>
  <si>
    <t>Mladá Boleslav</t>
  </si>
  <si>
    <t>HZSP Litvínovská uhelná, a.s.</t>
  </si>
  <si>
    <t>ÚO Mladá Boleslav</t>
  </si>
  <si>
    <t>ÚO Havlíčkův Brod</t>
  </si>
  <si>
    <t>I. kolo
11.5.2012
Dneboch u M. Hradiště</t>
  </si>
  <si>
    <t>II. kolo
17.5.2012
Česká Třebová</t>
  </si>
  <si>
    <t>III. kolo
1.6.2012
Odolená Voda</t>
  </si>
  <si>
    <t>IV. kolo
13.9.2012
Mošnov</t>
  </si>
  <si>
    <t>V. kolo
20.9.2012
Havlíčkův Brod</t>
  </si>
  <si>
    <t>HZS Kraje Vysočina</t>
  </si>
  <si>
    <t>HZS Jihočeského kraje</t>
  </si>
  <si>
    <t>HZS Pardubického kraje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</si>
</sst>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8">
    <font>
      <sz val="11"/>
      <name val="Times New Roman CE"/>
      <family val="0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1"/>
      <name val="Tahoma"/>
      <family val="2"/>
    </font>
    <font>
      <sz val="2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" fontId="7" fillId="34" borderId="13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/>
    </xf>
    <xf numFmtId="1" fontId="3" fillId="34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2" fontId="7" fillId="0" borderId="24" xfId="0" applyNumberFormat="1" applyFont="1" applyBorder="1" applyAlignment="1">
      <alignment horizontal="center" vertical="center" shrinkToFit="1"/>
    </xf>
    <xf numFmtId="2" fontId="7" fillId="0" borderId="24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2" fontId="7" fillId="0" borderId="25" xfId="0" applyNumberFormat="1" applyFont="1" applyBorder="1" applyAlignment="1">
      <alignment horizontal="center" vertical="center"/>
    </xf>
    <xf numFmtId="1" fontId="3" fillId="34" borderId="26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1" fontId="7" fillId="35" borderId="30" xfId="0" applyNumberFormat="1" applyFont="1" applyFill="1" applyBorder="1" applyAlignment="1">
      <alignment horizontal="center" vertical="center"/>
    </xf>
    <xf numFmtId="1" fontId="7" fillId="35" borderId="31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1" fontId="3" fillId="34" borderId="35" xfId="0" applyNumberFormat="1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1" fontId="7" fillId="33" borderId="36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1" fontId="7" fillId="35" borderId="39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textRotation="90" wrapText="1"/>
    </xf>
    <xf numFmtId="1" fontId="4" fillId="34" borderId="16" xfId="0" applyNumberFormat="1" applyFont="1" applyFill="1" applyBorder="1" applyAlignment="1">
      <alignment horizontal="center" vertical="center" textRotation="90"/>
    </xf>
    <xf numFmtId="0" fontId="4" fillId="33" borderId="40" xfId="0" applyFont="1" applyFill="1" applyBorder="1" applyAlignment="1">
      <alignment horizontal="center" vertical="center" textRotation="90" wrapText="1"/>
    </xf>
    <xf numFmtId="0" fontId="4" fillId="34" borderId="16" xfId="0" applyFont="1" applyFill="1" applyBorder="1" applyAlignment="1">
      <alignment horizontal="center" vertical="center" textRotation="90"/>
    </xf>
    <xf numFmtId="1" fontId="4" fillId="34" borderId="12" xfId="0" applyNumberFormat="1" applyFont="1" applyFill="1" applyBorder="1" applyAlignment="1">
      <alignment horizontal="center" vertical="center" textRotation="90"/>
    </xf>
    <xf numFmtId="1" fontId="4" fillId="33" borderId="40" xfId="0" applyNumberFormat="1" applyFont="1" applyFill="1" applyBorder="1" applyAlignment="1">
      <alignment horizontal="center" vertical="center" textRotation="90" wrapText="1"/>
    </xf>
    <xf numFmtId="1" fontId="4" fillId="33" borderId="41" xfId="0" applyNumberFormat="1" applyFont="1" applyFill="1" applyBorder="1" applyAlignment="1">
      <alignment horizontal="center" vertical="center" textRotation="90" wrapText="1"/>
    </xf>
    <xf numFmtId="0" fontId="9" fillId="0" borderId="42" xfId="0" applyFont="1" applyFill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textRotation="90" wrapText="1"/>
    </xf>
    <xf numFmtId="0" fontId="9" fillId="36" borderId="44" xfId="0" applyFont="1" applyFill="1" applyBorder="1" applyAlignment="1">
      <alignment horizontal="center" vertical="center" wrapText="1"/>
    </xf>
    <xf numFmtId="0" fontId="11" fillId="35" borderId="45" xfId="0" applyNumberFormat="1" applyFont="1" applyFill="1" applyBorder="1" applyAlignment="1" applyProtection="1">
      <alignment horizontal="left" vertical="center" indent="1"/>
      <protection hidden="1"/>
    </xf>
    <xf numFmtId="0" fontId="4" fillId="36" borderId="45" xfId="0" applyNumberFormat="1" applyFont="1" applyFill="1" applyBorder="1" applyAlignment="1" applyProtection="1">
      <alignment horizontal="left" vertical="center" indent="1"/>
      <protection hidden="1"/>
    </xf>
    <xf numFmtId="0" fontId="11" fillId="35" borderId="46" xfId="0" applyNumberFormat="1" applyFont="1" applyFill="1" applyBorder="1" applyAlignment="1" applyProtection="1">
      <alignment horizontal="left" vertical="center" indent="1"/>
      <protection hidden="1"/>
    </xf>
    <xf numFmtId="0" fontId="4" fillId="36" borderId="46" xfId="0" applyNumberFormat="1" applyFont="1" applyFill="1" applyBorder="1" applyAlignment="1" applyProtection="1">
      <alignment horizontal="left" vertical="center" indent="1"/>
      <protection hidden="1"/>
    </xf>
    <xf numFmtId="0" fontId="11" fillId="35" borderId="47" xfId="0" applyNumberFormat="1" applyFont="1" applyFill="1" applyBorder="1" applyAlignment="1" applyProtection="1">
      <alignment horizontal="left" vertical="center" indent="1"/>
      <protection hidden="1"/>
    </xf>
    <xf numFmtId="0" fontId="4" fillId="36" borderId="47" xfId="0" applyNumberFormat="1" applyFont="1" applyFill="1" applyBorder="1" applyAlignment="1" applyProtection="1">
      <alignment horizontal="left" vertical="center" indent="1"/>
      <protection hidden="1"/>
    </xf>
    <xf numFmtId="0" fontId="11" fillId="35" borderId="48" xfId="0" applyNumberFormat="1" applyFont="1" applyFill="1" applyBorder="1" applyAlignment="1" applyProtection="1">
      <alignment horizontal="left" vertical="center" indent="1"/>
      <protection hidden="1"/>
    </xf>
    <xf numFmtId="0" fontId="4" fillId="36" borderId="48" xfId="0" applyNumberFormat="1" applyFont="1" applyFill="1" applyBorder="1" applyAlignment="1" applyProtection="1">
      <alignment horizontal="left" vertical="center" indent="1"/>
      <protection hidden="1"/>
    </xf>
    <xf numFmtId="2" fontId="7" fillId="0" borderId="49" xfId="0" applyNumberFormat="1" applyFont="1" applyBorder="1" applyAlignment="1">
      <alignment horizontal="center" vertical="center"/>
    </xf>
    <xf numFmtId="1" fontId="3" fillId="34" borderId="50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2" fontId="7" fillId="0" borderId="52" xfId="0" applyNumberFormat="1" applyFont="1" applyBorder="1" applyAlignment="1">
      <alignment horizontal="center" vertical="center"/>
    </xf>
    <xf numFmtId="1" fontId="7" fillId="33" borderId="51" xfId="0" applyNumberFormat="1" applyFont="1" applyFill="1" applyBorder="1" applyAlignment="1">
      <alignment horizontal="center" vertical="center"/>
    </xf>
    <xf numFmtId="2" fontId="7" fillId="0" borderId="52" xfId="0" applyNumberFormat="1" applyFont="1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1" fontId="7" fillId="35" borderId="54" xfId="0" applyNumberFormat="1" applyFont="1" applyFill="1" applyBorder="1" applyAlignment="1">
      <alignment horizontal="center" vertical="center"/>
    </xf>
    <xf numFmtId="0" fontId="11" fillId="35" borderId="55" xfId="0" applyNumberFormat="1" applyFont="1" applyFill="1" applyBorder="1" applyAlignment="1" applyProtection="1">
      <alignment horizontal="left" vertical="center" indent="1"/>
      <protection hidden="1"/>
    </xf>
    <xf numFmtId="0" fontId="4" fillId="36" borderId="55" xfId="0" applyNumberFormat="1" applyFont="1" applyFill="1" applyBorder="1" applyAlignment="1" applyProtection="1">
      <alignment horizontal="left" vertical="center" indent="1"/>
      <protection hidden="1"/>
    </xf>
    <xf numFmtId="2" fontId="7" fillId="0" borderId="56" xfId="0" applyNumberFormat="1" applyFont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" fontId="7" fillId="33" borderId="57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1" fontId="7" fillId="35" borderId="59" xfId="0" applyNumberFormat="1" applyFont="1" applyFill="1" applyBorder="1" applyAlignment="1">
      <alignment horizontal="center" vertical="center"/>
    </xf>
    <xf numFmtId="1" fontId="7" fillId="0" borderId="48" xfId="0" applyNumberFormat="1" applyFont="1" applyFill="1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0" fontId="47" fillId="34" borderId="48" xfId="0" applyFont="1" applyFill="1" applyBorder="1" applyAlignment="1">
      <alignment horizontal="center" vertical="center"/>
    </xf>
    <xf numFmtId="0" fontId="47" fillId="34" borderId="39" xfId="0" applyFont="1" applyFill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0" fontId="47" fillId="34" borderId="31" xfId="0" applyFont="1" applyFill="1" applyBorder="1" applyAlignment="1">
      <alignment horizontal="center" vertical="center"/>
    </xf>
    <xf numFmtId="0" fontId="47" fillId="34" borderId="59" xfId="0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6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textRotation="90" wrapText="1"/>
    </xf>
    <xf numFmtId="0" fontId="5" fillId="34" borderId="47" xfId="0" applyFont="1" applyFill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2" fontId="3" fillId="0" borderId="44" xfId="0" applyNumberFormat="1" applyFont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 textRotation="90" wrapText="1"/>
    </xf>
    <xf numFmtId="0" fontId="5" fillId="35" borderId="60" xfId="0" applyFont="1" applyFill="1" applyBorder="1" applyAlignment="1">
      <alignment horizontal="center" vertical="center" textRotation="90" wrapText="1"/>
    </xf>
    <xf numFmtId="0" fontId="9" fillId="35" borderId="48" xfId="0" applyFont="1" applyFill="1" applyBorder="1" applyAlignment="1">
      <alignment horizontal="center" vertical="center" wrapText="1"/>
    </xf>
    <xf numFmtId="0" fontId="9" fillId="35" borderId="5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SheetLayoutView="90" zoomScalePageLayoutView="0" workbookViewId="0" topLeftCell="A1">
      <selection activeCell="A1" sqref="A1:IV16384"/>
    </sheetView>
  </sheetViews>
  <sheetFormatPr defaultColWidth="8.796875" defaultRowHeight="14.25"/>
  <cols>
    <col min="1" max="1" width="30.8984375" style="8" customWidth="1"/>
    <col min="2" max="2" width="23.09765625" style="8" customWidth="1"/>
    <col min="3" max="3" width="7" style="4" customWidth="1"/>
    <col min="4" max="4" width="4.59765625" style="5" customWidth="1"/>
    <col min="5" max="5" width="4.69921875" style="3" customWidth="1"/>
    <col min="6" max="6" width="6.296875" style="6" customWidth="1"/>
    <col min="7" max="8" width="4.3984375" style="3" customWidth="1"/>
    <col min="9" max="9" width="6.3984375" style="6" customWidth="1"/>
    <col min="10" max="10" width="4.8984375" style="2" customWidth="1"/>
    <col min="11" max="11" width="4.3984375" style="2" customWidth="1"/>
    <col min="12" max="12" width="6.3984375" style="7" customWidth="1"/>
    <col min="13" max="14" width="4.59765625" style="3" customWidth="1"/>
    <col min="15" max="15" width="6.59765625" style="3" customWidth="1"/>
    <col min="16" max="16" width="4.296875" style="3" customWidth="1"/>
    <col min="17" max="17" width="3.3984375" style="3" customWidth="1"/>
    <col min="18" max="18" width="10" style="1" customWidth="1"/>
    <col min="19" max="19" width="4.8984375" style="1" customWidth="1"/>
    <col min="20" max="20" width="3.8984375" style="1" customWidth="1"/>
    <col min="21" max="21" width="7.09765625" style="1" customWidth="1"/>
    <col min="22" max="22" width="4.8984375" style="1" customWidth="1"/>
    <col min="23" max="23" width="3.8984375" style="1" customWidth="1"/>
    <col min="24" max="24" width="5.69921875" style="3" customWidth="1"/>
    <col min="25" max="25" width="6" style="3" customWidth="1"/>
    <col min="26" max="26" width="5.3984375" style="1" customWidth="1"/>
    <col min="27" max="16384" width="9.09765625" style="1" customWidth="1"/>
  </cols>
  <sheetData>
    <row r="1" spans="1:26" s="9" customFormat="1" ht="42" customHeight="1" thickBot="1">
      <c r="A1" s="128" t="s">
        <v>40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29"/>
      <c r="W1" s="129"/>
      <c r="X1" s="129"/>
      <c r="Y1" s="129"/>
      <c r="Z1" s="129"/>
    </row>
    <row r="2" spans="1:26" ht="54" customHeight="1" thickBot="1">
      <c r="A2" s="132" t="s">
        <v>30</v>
      </c>
      <c r="B2" s="70" t="s">
        <v>26</v>
      </c>
      <c r="C2" s="123" t="s">
        <v>49</v>
      </c>
      <c r="D2" s="124"/>
      <c r="E2" s="124"/>
      <c r="F2" s="123" t="s">
        <v>50</v>
      </c>
      <c r="G2" s="124"/>
      <c r="H2" s="124"/>
      <c r="I2" s="123" t="s">
        <v>51</v>
      </c>
      <c r="J2" s="124"/>
      <c r="K2" s="124"/>
      <c r="L2" s="123" t="s">
        <v>52</v>
      </c>
      <c r="M2" s="124"/>
      <c r="N2" s="124"/>
      <c r="O2" s="123" t="s">
        <v>53</v>
      </c>
      <c r="P2" s="124"/>
      <c r="Q2" s="125"/>
      <c r="R2" s="121" t="s">
        <v>35</v>
      </c>
      <c r="S2" s="130" t="s">
        <v>36</v>
      </c>
      <c r="T2" s="119" t="s">
        <v>21</v>
      </c>
      <c r="U2" s="30"/>
      <c r="V2" s="23"/>
      <c r="W2" s="23"/>
      <c r="X2" s="23"/>
      <c r="Y2" s="23"/>
      <c r="Z2" s="23"/>
    </row>
    <row r="3" spans="1:25" ht="68.25" customHeight="1" thickBot="1">
      <c r="A3" s="133"/>
      <c r="B3" s="72" t="s">
        <v>31</v>
      </c>
      <c r="C3" s="71" t="s">
        <v>2</v>
      </c>
      <c r="D3" s="64" t="s">
        <v>1</v>
      </c>
      <c r="E3" s="65" t="s">
        <v>12</v>
      </c>
      <c r="F3" s="63" t="s">
        <v>2</v>
      </c>
      <c r="G3" s="66" t="s">
        <v>1</v>
      </c>
      <c r="H3" s="65" t="s">
        <v>12</v>
      </c>
      <c r="I3" s="63" t="s">
        <v>2</v>
      </c>
      <c r="J3" s="67" t="s">
        <v>1</v>
      </c>
      <c r="K3" s="68" t="s">
        <v>12</v>
      </c>
      <c r="L3" s="63" t="s">
        <v>2</v>
      </c>
      <c r="M3" s="67" t="s">
        <v>1</v>
      </c>
      <c r="N3" s="68" t="s">
        <v>12</v>
      </c>
      <c r="O3" s="63" t="s">
        <v>2</v>
      </c>
      <c r="P3" s="64" t="s">
        <v>1</v>
      </c>
      <c r="Q3" s="69" t="s">
        <v>12</v>
      </c>
      <c r="R3" s="122"/>
      <c r="S3" s="131"/>
      <c r="T3" s="120"/>
      <c r="X3" s="1"/>
      <c r="Y3" s="1"/>
    </row>
    <row r="4" spans="1:20" s="9" customFormat="1" ht="18" customHeight="1">
      <c r="A4" s="79" t="s">
        <v>14</v>
      </c>
      <c r="B4" s="80" t="s">
        <v>15</v>
      </c>
      <c r="C4" s="81">
        <v>21.94</v>
      </c>
      <c r="D4" s="82">
        <v>1</v>
      </c>
      <c r="E4" s="83">
        <v>15</v>
      </c>
      <c r="F4" s="84">
        <v>24.05</v>
      </c>
      <c r="G4" s="82">
        <v>6</v>
      </c>
      <c r="H4" s="83">
        <v>5</v>
      </c>
      <c r="I4" s="86">
        <v>22.03</v>
      </c>
      <c r="J4" s="82">
        <v>3</v>
      </c>
      <c r="K4" s="85">
        <v>10</v>
      </c>
      <c r="L4" s="84">
        <v>23.24</v>
      </c>
      <c r="M4" s="87">
        <v>5</v>
      </c>
      <c r="N4" s="83">
        <v>6</v>
      </c>
      <c r="O4" s="104">
        <v>22.66</v>
      </c>
      <c r="P4" s="87">
        <v>1</v>
      </c>
      <c r="Q4" s="88">
        <v>15</v>
      </c>
      <c r="R4" s="100">
        <f aca="true" t="shared" si="0" ref="R4:R22">SUM(E4,H4,K4,N4,Q4)</f>
        <v>51</v>
      </c>
      <c r="S4" s="89">
        <v>46</v>
      </c>
      <c r="T4" s="108">
        <v>1</v>
      </c>
    </row>
    <row r="5" spans="1:20" s="9" customFormat="1" ht="18" customHeight="1">
      <c r="A5" s="73" t="s">
        <v>54</v>
      </c>
      <c r="B5" s="76" t="s">
        <v>38</v>
      </c>
      <c r="C5" s="55">
        <v>24.26</v>
      </c>
      <c r="D5" s="56">
        <v>4</v>
      </c>
      <c r="E5" s="57">
        <v>8</v>
      </c>
      <c r="F5" s="58">
        <v>23.39</v>
      </c>
      <c r="G5" s="56">
        <v>3</v>
      </c>
      <c r="H5" s="59">
        <v>10</v>
      </c>
      <c r="I5" s="58">
        <v>22.33</v>
      </c>
      <c r="J5" s="56">
        <v>5</v>
      </c>
      <c r="K5" s="59">
        <v>6</v>
      </c>
      <c r="L5" s="58">
        <v>20.44</v>
      </c>
      <c r="M5" s="60">
        <v>1</v>
      </c>
      <c r="N5" s="57">
        <v>15</v>
      </c>
      <c r="O5" s="105">
        <v>22.93</v>
      </c>
      <c r="P5" s="60">
        <v>3</v>
      </c>
      <c r="Q5" s="61">
        <v>10</v>
      </c>
      <c r="R5" s="101">
        <f t="shared" si="0"/>
        <v>49</v>
      </c>
      <c r="S5" s="62">
        <v>43</v>
      </c>
      <c r="T5" s="109">
        <v>2</v>
      </c>
    </row>
    <row r="6" spans="1:20" s="9" customFormat="1" ht="18" customHeight="1">
      <c r="A6" s="75" t="s">
        <v>16</v>
      </c>
      <c r="B6" s="76" t="s">
        <v>17</v>
      </c>
      <c r="C6" s="48">
        <v>25.89</v>
      </c>
      <c r="D6" s="31">
        <v>8</v>
      </c>
      <c r="E6" s="34">
        <v>3</v>
      </c>
      <c r="F6" s="35">
        <v>22.62</v>
      </c>
      <c r="G6" s="31">
        <v>1</v>
      </c>
      <c r="H6" s="34">
        <v>15</v>
      </c>
      <c r="I6" s="38">
        <v>21.39</v>
      </c>
      <c r="J6" s="31">
        <v>2</v>
      </c>
      <c r="K6" s="36">
        <v>12</v>
      </c>
      <c r="L6" s="35">
        <v>23.55</v>
      </c>
      <c r="M6" s="40">
        <v>6</v>
      </c>
      <c r="N6" s="34">
        <v>5</v>
      </c>
      <c r="O6" s="39">
        <v>23.2</v>
      </c>
      <c r="P6" s="40">
        <v>5</v>
      </c>
      <c r="Q6" s="53">
        <v>6</v>
      </c>
      <c r="R6" s="101">
        <f t="shared" si="0"/>
        <v>41</v>
      </c>
      <c r="S6" s="50">
        <v>38</v>
      </c>
      <c r="T6" s="110">
        <v>3</v>
      </c>
    </row>
    <row r="7" spans="1:20" s="9" customFormat="1" ht="18" customHeight="1">
      <c r="A7" s="75" t="s">
        <v>18</v>
      </c>
      <c r="B7" s="74" t="s">
        <v>19</v>
      </c>
      <c r="C7" s="48">
        <v>25.87</v>
      </c>
      <c r="D7" s="31">
        <v>7</v>
      </c>
      <c r="E7" s="34">
        <v>4</v>
      </c>
      <c r="F7" s="35">
        <v>24.23</v>
      </c>
      <c r="G7" s="40">
        <v>8</v>
      </c>
      <c r="H7" s="34">
        <v>3</v>
      </c>
      <c r="I7" s="35">
        <v>21.24</v>
      </c>
      <c r="J7" s="31">
        <v>1</v>
      </c>
      <c r="K7" s="36">
        <v>15</v>
      </c>
      <c r="L7" s="35">
        <v>22.76</v>
      </c>
      <c r="M7" s="40">
        <v>4</v>
      </c>
      <c r="N7" s="34">
        <v>8</v>
      </c>
      <c r="O7" s="39">
        <v>23.2</v>
      </c>
      <c r="P7" s="40">
        <v>4</v>
      </c>
      <c r="Q7" s="52">
        <v>8</v>
      </c>
      <c r="R7" s="101">
        <f t="shared" si="0"/>
        <v>38</v>
      </c>
      <c r="S7" s="51">
        <v>35</v>
      </c>
      <c r="T7" s="111">
        <v>4</v>
      </c>
    </row>
    <row r="8" spans="1:20" s="9" customFormat="1" ht="18" customHeight="1">
      <c r="A8" s="75" t="s">
        <v>41</v>
      </c>
      <c r="B8" s="76" t="s">
        <v>32</v>
      </c>
      <c r="C8" s="48">
        <v>24.66</v>
      </c>
      <c r="D8" s="31">
        <v>5</v>
      </c>
      <c r="E8" s="34">
        <v>6</v>
      </c>
      <c r="F8" s="39">
        <v>24.04</v>
      </c>
      <c r="G8" s="31">
        <v>5</v>
      </c>
      <c r="H8" s="36">
        <v>6</v>
      </c>
      <c r="I8" s="37">
        <v>22.27</v>
      </c>
      <c r="J8" s="31">
        <v>4</v>
      </c>
      <c r="K8" s="36">
        <v>8</v>
      </c>
      <c r="L8" s="35">
        <v>23.81</v>
      </c>
      <c r="M8" s="40">
        <v>7</v>
      </c>
      <c r="N8" s="34">
        <v>4</v>
      </c>
      <c r="O8" s="39">
        <v>22.87</v>
      </c>
      <c r="P8" s="40">
        <v>2</v>
      </c>
      <c r="Q8" s="52">
        <v>12</v>
      </c>
      <c r="R8" s="101">
        <f t="shared" si="0"/>
        <v>36</v>
      </c>
      <c r="S8" s="51">
        <v>32</v>
      </c>
      <c r="T8" s="111">
        <v>5</v>
      </c>
    </row>
    <row r="9" spans="1:20" s="9" customFormat="1" ht="18" customHeight="1">
      <c r="A9" s="73" t="s">
        <v>13</v>
      </c>
      <c r="B9" s="74" t="s">
        <v>38</v>
      </c>
      <c r="C9" s="48">
        <v>27.04</v>
      </c>
      <c r="D9" s="31">
        <v>10</v>
      </c>
      <c r="E9" s="34">
        <v>1</v>
      </c>
      <c r="F9" s="35">
        <v>23.36</v>
      </c>
      <c r="G9" s="31">
        <v>2</v>
      </c>
      <c r="H9" s="36">
        <v>12</v>
      </c>
      <c r="I9" s="35">
        <v>23.15</v>
      </c>
      <c r="J9" s="31">
        <v>8</v>
      </c>
      <c r="K9" s="36">
        <v>3</v>
      </c>
      <c r="L9" s="35">
        <v>22.11</v>
      </c>
      <c r="M9" s="40">
        <v>2</v>
      </c>
      <c r="N9" s="34">
        <v>12</v>
      </c>
      <c r="O9" s="39"/>
      <c r="P9" s="40"/>
      <c r="Q9" s="52"/>
      <c r="R9" s="101">
        <f t="shared" si="0"/>
        <v>28</v>
      </c>
      <c r="S9" s="51">
        <v>28</v>
      </c>
      <c r="T9" s="111">
        <v>6</v>
      </c>
    </row>
    <row r="10" spans="1:20" s="9" customFormat="1" ht="18" customHeight="1">
      <c r="A10" s="75" t="s">
        <v>41</v>
      </c>
      <c r="B10" s="76" t="s">
        <v>33</v>
      </c>
      <c r="C10" s="48">
        <v>23.02</v>
      </c>
      <c r="D10" s="31">
        <v>2</v>
      </c>
      <c r="E10" s="34">
        <v>12</v>
      </c>
      <c r="F10" s="35">
        <v>23.81</v>
      </c>
      <c r="G10" s="31">
        <v>4</v>
      </c>
      <c r="H10" s="36">
        <v>8</v>
      </c>
      <c r="I10" s="35">
        <v>22.42</v>
      </c>
      <c r="J10" s="31">
        <v>7</v>
      </c>
      <c r="K10" s="36">
        <v>4</v>
      </c>
      <c r="L10" s="35"/>
      <c r="M10" s="54"/>
      <c r="N10" s="34"/>
      <c r="O10" s="39"/>
      <c r="P10" s="40"/>
      <c r="Q10" s="52"/>
      <c r="R10" s="101">
        <f t="shared" si="0"/>
        <v>24</v>
      </c>
      <c r="S10" s="51">
        <v>24</v>
      </c>
      <c r="T10" s="111">
        <v>7</v>
      </c>
    </row>
    <row r="11" spans="1:20" s="9" customFormat="1" ht="18" customHeight="1">
      <c r="A11" s="75" t="s">
        <v>18</v>
      </c>
      <c r="B11" s="76" t="s">
        <v>27</v>
      </c>
      <c r="C11" s="48">
        <v>26.88</v>
      </c>
      <c r="D11" s="31">
        <v>9</v>
      </c>
      <c r="E11" s="34">
        <v>2</v>
      </c>
      <c r="F11" s="35">
        <v>25</v>
      </c>
      <c r="G11" s="31">
        <v>10</v>
      </c>
      <c r="H11" s="36">
        <v>1</v>
      </c>
      <c r="I11" s="113">
        <v>22.4</v>
      </c>
      <c r="J11" s="31">
        <v>6</v>
      </c>
      <c r="K11" s="36">
        <v>5</v>
      </c>
      <c r="L11" s="35">
        <v>22.25</v>
      </c>
      <c r="M11" s="40">
        <v>3</v>
      </c>
      <c r="N11" s="34">
        <v>10</v>
      </c>
      <c r="O11" s="39">
        <v>24.07</v>
      </c>
      <c r="P11" s="40">
        <v>7</v>
      </c>
      <c r="Q11" s="52">
        <v>4</v>
      </c>
      <c r="R11" s="101">
        <f t="shared" si="0"/>
        <v>22</v>
      </c>
      <c r="S11" s="51">
        <v>21</v>
      </c>
      <c r="T11" s="111">
        <v>8</v>
      </c>
    </row>
    <row r="12" spans="1:20" s="9" customFormat="1" ht="18" customHeight="1">
      <c r="A12" s="75" t="s">
        <v>20</v>
      </c>
      <c r="B12" s="76" t="s">
        <v>38</v>
      </c>
      <c r="C12" s="48">
        <v>24.19</v>
      </c>
      <c r="D12" s="31">
        <v>3</v>
      </c>
      <c r="E12" s="34">
        <v>10</v>
      </c>
      <c r="F12" s="35">
        <v>25.89</v>
      </c>
      <c r="G12" s="31">
        <v>15</v>
      </c>
      <c r="H12" s="36">
        <v>1</v>
      </c>
      <c r="I12" s="35">
        <v>23.93</v>
      </c>
      <c r="J12" s="31">
        <v>9</v>
      </c>
      <c r="K12" s="36">
        <v>2</v>
      </c>
      <c r="L12" s="35"/>
      <c r="M12" s="54"/>
      <c r="N12" s="34"/>
      <c r="O12" s="35"/>
      <c r="P12" s="40"/>
      <c r="Q12" s="52"/>
      <c r="R12" s="101">
        <f t="shared" si="0"/>
        <v>13</v>
      </c>
      <c r="S12" s="51">
        <v>13</v>
      </c>
      <c r="T12" s="111">
        <v>9</v>
      </c>
    </row>
    <row r="13" spans="1:20" s="9" customFormat="1" ht="18" customHeight="1">
      <c r="A13" s="75" t="s">
        <v>44</v>
      </c>
      <c r="B13" s="76" t="s">
        <v>45</v>
      </c>
      <c r="C13" s="48">
        <v>25.7</v>
      </c>
      <c r="D13" s="31">
        <v>6</v>
      </c>
      <c r="E13" s="34">
        <v>5</v>
      </c>
      <c r="F13" s="35">
        <v>25.48</v>
      </c>
      <c r="G13" s="31">
        <v>13</v>
      </c>
      <c r="H13" s="36">
        <v>1</v>
      </c>
      <c r="I13" s="38">
        <v>27.64</v>
      </c>
      <c r="J13" s="31">
        <v>12</v>
      </c>
      <c r="K13" s="36">
        <v>1</v>
      </c>
      <c r="L13" s="35">
        <v>25.28</v>
      </c>
      <c r="M13" s="40">
        <v>8</v>
      </c>
      <c r="N13" s="34">
        <v>3</v>
      </c>
      <c r="O13" s="39">
        <v>31.5</v>
      </c>
      <c r="P13" s="40">
        <v>11</v>
      </c>
      <c r="Q13" s="52">
        <v>1</v>
      </c>
      <c r="R13" s="101">
        <f t="shared" si="0"/>
        <v>11</v>
      </c>
      <c r="S13" s="51">
        <v>10</v>
      </c>
      <c r="T13" s="111">
        <v>10</v>
      </c>
    </row>
    <row r="14" spans="1:20" s="9" customFormat="1" ht="18" customHeight="1">
      <c r="A14" s="75" t="s">
        <v>55</v>
      </c>
      <c r="B14" s="78" t="s">
        <v>38</v>
      </c>
      <c r="C14" s="48">
        <v>32.53</v>
      </c>
      <c r="D14" s="31">
        <v>12</v>
      </c>
      <c r="E14" s="34">
        <v>1</v>
      </c>
      <c r="F14" s="35">
        <v>25.37</v>
      </c>
      <c r="G14" s="31">
        <v>11</v>
      </c>
      <c r="H14" s="36">
        <v>1</v>
      </c>
      <c r="I14" s="38">
        <v>24.32</v>
      </c>
      <c r="J14" s="31">
        <v>10</v>
      </c>
      <c r="K14" s="36">
        <v>1</v>
      </c>
      <c r="L14" s="35"/>
      <c r="M14" s="40"/>
      <c r="N14" s="34"/>
      <c r="O14" s="39">
        <v>23.34</v>
      </c>
      <c r="P14" s="40">
        <v>6</v>
      </c>
      <c r="Q14" s="52">
        <v>5</v>
      </c>
      <c r="R14" s="101">
        <f t="shared" si="0"/>
        <v>8</v>
      </c>
      <c r="S14" s="51">
        <v>8</v>
      </c>
      <c r="T14" s="111">
        <v>11</v>
      </c>
    </row>
    <row r="15" spans="1:20" s="9" customFormat="1" ht="18" customHeight="1">
      <c r="A15" s="77" t="s">
        <v>43</v>
      </c>
      <c r="B15" s="76" t="s">
        <v>39</v>
      </c>
      <c r="C15" s="48"/>
      <c r="D15" s="31"/>
      <c r="E15" s="34"/>
      <c r="F15" s="35">
        <v>25.44</v>
      </c>
      <c r="G15" s="31">
        <v>12</v>
      </c>
      <c r="H15" s="34">
        <v>1</v>
      </c>
      <c r="I15" s="35"/>
      <c r="J15" s="31"/>
      <c r="K15" s="36"/>
      <c r="L15" s="35">
        <v>26.78</v>
      </c>
      <c r="M15" s="31">
        <v>9</v>
      </c>
      <c r="N15" s="34">
        <v>2</v>
      </c>
      <c r="O15" s="39">
        <v>24.43</v>
      </c>
      <c r="P15" s="40">
        <v>8</v>
      </c>
      <c r="Q15" s="52">
        <v>3</v>
      </c>
      <c r="R15" s="101">
        <f t="shared" si="0"/>
        <v>6</v>
      </c>
      <c r="S15" s="51">
        <v>6</v>
      </c>
      <c r="T15" s="111">
        <v>12</v>
      </c>
    </row>
    <row r="16" spans="1:20" s="9" customFormat="1" ht="18" customHeight="1">
      <c r="A16" s="75" t="s">
        <v>29</v>
      </c>
      <c r="B16" s="76" t="s">
        <v>38</v>
      </c>
      <c r="C16" s="48"/>
      <c r="D16" s="31"/>
      <c r="E16" s="34"/>
      <c r="F16" s="39">
        <v>24.15</v>
      </c>
      <c r="G16" s="31">
        <v>7</v>
      </c>
      <c r="H16" s="36">
        <v>4</v>
      </c>
      <c r="I16" s="35"/>
      <c r="J16" s="31"/>
      <c r="K16" s="36"/>
      <c r="L16" s="35"/>
      <c r="M16" s="17"/>
      <c r="N16" s="34"/>
      <c r="O16" s="39"/>
      <c r="P16" s="40"/>
      <c r="Q16" s="52"/>
      <c r="R16" s="101">
        <f t="shared" si="0"/>
        <v>4</v>
      </c>
      <c r="S16" s="51">
        <v>4</v>
      </c>
      <c r="T16" s="111">
        <v>13</v>
      </c>
    </row>
    <row r="17" spans="1:20" s="9" customFormat="1" ht="18" customHeight="1">
      <c r="A17" s="77" t="s">
        <v>18</v>
      </c>
      <c r="B17" s="76" t="s">
        <v>42</v>
      </c>
      <c r="C17" s="48">
        <v>28.25</v>
      </c>
      <c r="D17" s="31">
        <v>11</v>
      </c>
      <c r="E17" s="34">
        <v>1</v>
      </c>
      <c r="F17" s="39">
        <v>24.41</v>
      </c>
      <c r="G17" s="31">
        <v>9</v>
      </c>
      <c r="H17" s="36">
        <v>2</v>
      </c>
      <c r="I17" s="38">
        <v>25.25</v>
      </c>
      <c r="J17" s="31">
        <v>11</v>
      </c>
      <c r="K17" s="36">
        <v>1</v>
      </c>
      <c r="L17" s="35"/>
      <c r="M17" s="40"/>
      <c r="N17" s="34"/>
      <c r="O17" s="39"/>
      <c r="P17" s="40"/>
      <c r="Q17" s="52"/>
      <c r="R17" s="101">
        <f t="shared" si="0"/>
        <v>4</v>
      </c>
      <c r="S17" s="51">
        <v>4</v>
      </c>
      <c r="T17" s="111">
        <v>14</v>
      </c>
    </row>
    <row r="18" spans="1:20" s="9" customFormat="1" ht="18" customHeight="1">
      <c r="A18" s="75" t="s">
        <v>46</v>
      </c>
      <c r="B18" s="76" t="s">
        <v>34</v>
      </c>
      <c r="C18" s="48">
        <v>47.18</v>
      </c>
      <c r="D18" s="31">
        <v>14</v>
      </c>
      <c r="E18" s="34">
        <v>1</v>
      </c>
      <c r="F18" s="39">
        <v>28.43</v>
      </c>
      <c r="G18" s="31">
        <v>16</v>
      </c>
      <c r="H18" s="34">
        <v>1</v>
      </c>
      <c r="I18" s="38">
        <v>35.85</v>
      </c>
      <c r="J18" s="31">
        <v>13</v>
      </c>
      <c r="K18" s="36">
        <v>1</v>
      </c>
      <c r="L18" s="35"/>
      <c r="M18" s="16"/>
      <c r="N18" s="34"/>
      <c r="O18" s="39">
        <v>40.11</v>
      </c>
      <c r="P18" s="40">
        <v>12</v>
      </c>
      <c r="Q18" s="52">
        <v>1</v>
      </c>
      <c r="R18" s="101">
        <f t="shared" si="0"/>
        <v>4</v>
      </c>
      <c r="S18" s="51">
        <v>4</v>
      </c>
      <c r="T18" s="111">
        <v>15</v>
      </c>
    </row>
    <row r="19" spans="1:20" s="9" customFormat="1" ht="18" customHeight="1">
      <c r="A19" s="73" t="s">
        <v>56</v>
      </c>
      <c r="B19" s="76" t="s">
        <v>38</v>
      </c>
      <c r="C19" s="48"/>
      <c r="D19" s="31"/>
      <c r="E19" s="34"/>
      <c r="F19" s="35"/>
      <c r="G19" s="31"/>
      <c r="H19" s="36"/>
      <c r="I19" s="35"/>
      <c r="J19" s="31"/>
      <c r="K19" s="36"/>
      <c r="L19" s="35"/>
      <c r="M19" s="54"/>
      <c r="N19" s="34"/>
      <c r="O19" s="39">
        <v>25.47</v>
      </c>
      <c r="P19" s="40">
        <v>9</v>
      </c>
      <c r="Q19" s="52">
        <v>2</v>
      </c>
      <c r="R19" s="101">
        <f t="shared" si="0"/>
        <v>2</v>
      </c>
      <c r="S19" s="51">
        <v>2</v>
      </c>
      <c r="T19" s="111">
        <v>16</v>
      </c>
    </row>
    <row r="20" spans="1:20" s="9" customFormat="1" ht="18" customHeight="1">
      <c r="A20" s="75" t="s">
        <v>14</v>
      </c>
      <c r="B20" s="76" t="s">
        <v>28</v>
      </c>
      <c r="C20" s="49"/>
      <c r="D20" s="44"/>
      <c r="E20" s="45"/>
      <c r="F20" s="43">
        <v>25.73</v>
      </c>
      <c r="G20" s="44">
        <v>14</v>
      </c>
      <c r="H20" s="46">
        <v>1</v>
      </c>
      <c r="I20" s="114"/>
      <c r="J20" s="44"/>
      <c r="K20" s="46"/>
      <c r="L20" s="43"/>
      <c r="M20" s="47"/>
      <c r="N20" s="45"/>
      <c r="O20" s="106"/>
      <c r="P20" s="102"/>
      <c r="Q20" s="53"/>
      <c r="R20" s="101">
        <f t="shared" si="0"/>
        <v>1</v>
      </c>
      <c r="S20" s="50">
        <v>1</v>
      </c>
      <c r="T20" s="110">
        <v>17</v>
      </c>
    </row>
    <row r="21" spans="1:20" s="9" customFormat="1" ht="18" customHeight="1">
      <c r="A21" s="75" t="s">
        <v>54</v>
      </c>
      <c r="B21" s="76" t="s">
        <v>48</v>
      </c>
      <c r="C21" s="48"/>
      <c r="D21" s="31"/>
      <c r="E21" s="34"/>
      <c r="F21" s="35"/>
      <c r="G21" s="31"/>
      <c r="H21" s="34"/>
      <c r="I21" s="38"/>
      <c r="J21" s="31"/>
      <c r="K21" s="36"/>
      <c r="L21" s="35"/>
      <c r="M21" s="18"/>
      <c r="N21" s="34"/>
      <c r="O21" s="39">
        <v>27.45</v>
      </c>
      <c r="P21" s="40">
        <v>10</v>
      </c>
      <c r="Q21" s="52">
        <v>1</v>
      </c>
      <c r="R21" s="101">
        <f t="shared" si="0"/>
        <v>1</v>
      </c>
      <c r="S21" s="51">
        <v>1</v>
      </c>
      <c r="T21" s="111">
        <v>18</v>
      </c>
    </row>
    <row r="22" spans="1:20" s="9" customFormat="1" ht="18" customHeight="1" thickBot="1">
      <c r="A22" s="90" t="s">
        <v>20</v>
      </c>
      <c r="B22" s="91" t="s">
        <v>47</v>
      </c>
      <c r="C22" s="92">
        <v>34.42</v>
      </c>
      <c r="D22" s="93">
        <v>13</v>
      </c>
      <c r="E22" s="94">
        <v>1</v>
      </c>
      <c r="F22" s="95"/>
      <c r="G22" s="93"/>
      <c r="H22" s="96"/>
      <c r="I22" s="95"/>
      <c r="J22" s="93"/>
      <c r="K22" s="96"/>
      <c r="L22" s="95"/>
      <c r="M22" s="97"/>
      <c r="N22" s="94"/>
      <c r="O22" s="95"/>
      <c r="P22" s="103"/>
      <c r="Q22" s="98"/>
      <c r="R22" s="107">
        <f t="shared" si="0"/>
        <v>1</v>
      </c>
      <c r="S22" s="99">
        <v>1</v>
      </c>
      <c r="T22" s="112">
        <v>19</v>
      </c>
    </row>
    <row r="23" spans="1:24" ht="12" customHeight="1">
      <c r="A23"/>
      <c r="U23" s="12"/>
      <c r="X23" s="1"/>
    </row>
    <row r="24" spans="2:21" ht="6.75" customHeight="1" thickBot="1"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U24" s="41"/>
    </row>
    <row r="25" spans="2:20" ht="25.5" customHeight="1" thickBot="1">
      <c r="B25" s="19" t="s">
        <v>22</v>
      </c>
      <c r="C25" s="20" t="s">
        <v>3</v>
      </c>
      <c r="D25" s="21" t="s">
        <v>4</v>
      </c>
      <c r="E25" s="21" t="s">
        <v>5</v>
      </c>
      <c r="F25" s="21" t="s">
        <v>6</v>
      </c>
      <c r="G25" s="21" t="s">
        <v>7</v>
      </c>
      <c r="H25" s="21" t="s">
        <v>8</v>
      </c>
      <c r="I25" s="21" t="s">
        <v>9</v>
      </c>
      <c r="J25" s="21" t="s">
        <v>10</v>
      </c>
      <c r="K25" s="21" t="s">
        <v>11</v>
      </c>
      <c r="L25" s="115" t="s">
        <v>25</v>
      </c>
      <c r="M25" s="116"/>
      <c r="N25"/>
      <c r="O25"/>
      <c r="P25"/>
      <c r="Q25"/>
      <c r="R25" s="12"/>
      <c r="S25"/>
      <c r="T25"/>
    </row>
    <row r="26" spans="2:20" ht="33.75" customHeight="1" thickBot="1">
      <c r="B26" s="13" t="s">
        <v>0</v>
      </c>
      <c r="C26" s="14">
        <v>15</v>
      </c>
      <c r="D26" s="15">
        <v>12</v>
      </c>
      <c r="E26" s="15">
        <v>10</v>
      </c>
      <c r="F26" s="15">
        <v>8</v>
      </c>
      <c r="G26" s="15">
        <v>6</v>
      </c>
      <c r="H26" s="15">
        <v>5</v>
      </c>
      <c r="I26" s="15">
        <v>4</v>
      </c>
      <c r="J26" s="15">
        <v>3</v>
      </c>
      <c r="K26" s="15">
        <v>2</v>
      </c>
      <c r="L26" s="117">
        <v>1</v>
      </c>
      <c r="M26" s="118"/>
      <c r="N26" s="126" t="s">
        <v>23</v>
      </c>
      <c r="O26" s="127"/>
      <c r="P26" s="127"/>
      <c r="Q26" s="127"/>
      <c r="R26" s="127"/>
      <c r="S26" s="28"/>
      <c r="T26" s="29"/>
    </row>
    <row r="27" spans="1:26" ht="8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32"/>
      <c r="V27" s="33"/>
      <c r="W27" s="33"/>
      <c r="X27" s="33"/>
      <c r="Y27" s="33"/>
      <c r="Z27" s="33"/>
    </row>
    <row r="28" spans="1:26" ht="20.25" customHeight="1" thickBo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42"/>
      <c r="V28" s="32"/>
      <c r="W28" s="32"/>
      <c r="X28" s="32"/>
      <c r="Y28" s="32"/>
      <c r="Z28" s="32"/>
    </row>
    <row r="29" spans="1:25" ht="15.75" customHeight="1" thickBot="1">
      <c r="A29" s="24" t="s">
        <v>37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V29" s="28"/>
      <c r="W29" s="28"/>
      <c r="X29" s="28"/>
      <c r="Y29" s="29"/>
    </row>
    <row r="30" spans="1:21" ht="15.75" thickBot="1">
      <c r="A30" s="26" t="s">
        <v>24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4"/>
    </row>
    <row r="31" spans="1:26" ht="28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28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28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28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28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8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28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28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28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28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28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28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21:26" ht="28.5" customHeight="1">
      <c r="U43" s="22"/>
      <c r="V43" s="22"/>
      <c r="W43" s="22"/>
      <c r="X43" s="22"/>
      <c r="Y43" s="22"/>
      <c r="Z43" s="22"/>
    </row>
    <row r="44" spans="22:26" ht="28.5" customHeight="1">
      <c r="V44" s="22"/>
      <c r="W44" s="22"/>
      <c r="X44" s="22"/>
      <c r="Y44" s="22"/>
      <c r="Z44" s="22"/>
    </row>
  </sheetData>
  <sheetProtection/>
  <mergeCells count="13">
    <mergeCell ref="A1:Z1"/>
    <mergeCell ref="S2:S3"/>
    <mergeCell ref="A2:A3"/>
    <mergeCell ref="C2:E2"/>
    <mergeCell ref="F2:H2"/>
    <mergeCell ref="I2:K2"/>
    <mergeCell ref="L25:M25"/>
    <mergeCell ref="L26:M26"/>
    <mergeCell ref="T2:T3"/>
    <mergeCell ref="R2:R3"/>
    <mergeCell ref="L2:N2"/>
    <mergeCell ref="O2:Q2"/>
    <mergeCell ref="N26:R26"/>
  </mergeCells>
  <printOptions/>
  <pageMargins left="0.25" right="0.25" top="0.75" bottom="0.75" header="0.3" footer="0.3"/>
  <pageSetup fitToHeight="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GŘ HZS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Jan</dc:creator>
  <cp:keywords/>
  <dc:description/>
  <cp:lastModifiedBy>Rosenkranz Jiri</cp:lastModifiedBy>
  <cp:lastPrinted>2012-09-20T11:42:17Z</cp:lastPrinted>
  <dcterms:created xsi:type="dcterms:W3CDTF">2004-05-24T06:44:47Z</dcterms:created>
  <dcterms:modified xsi:type="dcterms:W3CDTF">2012-10-03T06:58:26Z</dcterms:modified>
  <cp:category/>
  <cp:version/>
  <cp:contentType/>
  <cp:contentStatus/>
</cp:coreProperties>
</file>